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8259"/>
  <workbookPr codeName="ThisWorkbook" filterPrivacy="0" publishItems="0"/>
  <bookViews>
    <workbookView xWindow="0" yWindow="0" windowWidth="18945" windowHeight="11025" tabRatio="307" firstSheet="8" activeTab="8"/>
  </bookViews>
  <sheets>
    <sheet name="3월" sheetId="1" state="hidden" r:id="rId1"/>
    <sheet name="4월" sheetId="2" state="hidden" r:id="rId2"/>
    <sheet name="5월" sheetId="3" state="hidden" r:id="rId3"/>
    <sheet name="6월" sheetId="4" state="hidden" r:id="rId4"/>
    <sheet name="7월" sheetId="5" state="hidden" r:id="rId5"/>
    <sheet name="8월" sheetId="6" state="hidden" r:id="rId6"/>
    <sheet name="9월" sheetId="7" state="hidden" r:id="rId7"/>
    <sheet name="10월" sheetId="8" state="hidden" r:id="rId8"/>
    <sheet name="월곶중" sheetId="9" r:id="rId9"/>
  </sheets>
  <definedNames/>
  <calcPr calcId="145621"/>
</workbook>
</file>

<file path=xl/sharedStrings.xml><?xml version="1.0" encoding="utf-8"?>
<sst xmlns="http://schemas.openxmlformats.org/spreadsheetml/2006/main" count="238" uniqueCount="63">
  <si>
    <t>1학기 5학년 현장학습 입장료 지급</t>
  </si>
  <si>
    <t>1학기 2학년 현장학습 입장료 지급</t>
  </si>
  <si>
    <t>(재)예천천문우주센터</t>
  </si>
  <si>
    <t>ITC(잉크사요)</t>
  </si>
  <si>
    <t>㈜피엠씨프러덕션</t>
  </si>
  <si>
    <t xml:space="preserve">건당 50만원 이상 업무추진비 및 100만원 이상 신용카드-현금영수증 사용 내역 </t>
  </si>
  <si>
    <t>□ 기간: 2020.11.01.~2020.11.30.</t>
  </si>
  <si>
    <t>(기간:2012.07.01. ~ 2012.07.31.)</t>
  </si>
  <si>
    <t>(기간:2012.05.01. ~ 2012.05.31.)</t>
  </si>
  <si>
    <t>(기간:2012.09.01. ~ 2012.09.30.)</t>
  </si>
  <si>
    <t>(기간:2012.03.01. ~ 2012.03.31.)</t>
  </si>
  <si>
    <t>1학기 교육과정워크숍 및 교직원 문화체험 연수차량비 지급</t>
  </si>
  <si>
    <t>(기간:2012.06.01. ~ 2012.06.30.)</t>
  </si>
  <si>
    <t>(기간:2012.04.01. ~ 2012.04.30.)</t>
  </si>
  <si>
    <t>혁신교육지구 1학년 창의적 체험활동비(천연염색)지급</t>
  </si>
  <si>
    <t>(기간:2012.08.01. ~ 2012.08.31.)</t>
  </si>
  <si>
    <t>한택식물원</t>
  </si>
  <si>
    <t xml:space="preserve">총 1 건 </t>
  </si>
  <si>
    <t>꿈과희망</t>
  </si>
  <si>
    <t>서울국악사</t>
  </si>
  <si>
    <t>㈜신아관광</t>
  </si>
  <si>
    <t>총 2 건</t>
  </si>
  <si>
    <t>청계천염염색장</t>
  </si>
  <si>
    <t>사용일자</t>
  </si>
  <si>
    <t>총 0 건</t>
  </si>
  <si>
    <t>해당없음</t>
  </si>
  <si>
    <t>총 3 건</t>
  </si>
  <si>
    <t>총 1 건</t>
  </si>
  <si>
    <t>㈜롯데월드</t>
  </si>
  <si>
    <t>사용일시</t>
  </si>
  <si>
    <t>㈜시공미디어</t>
  </si>
  <si>
    <t>아뜨리움</t>
  </si>
  <si>
    <t xml:space="preserve">총 0 건 </t>
  </si>
  <si>
    <t>없</t>
  </si>
  <si>
    <t>내역</t>
  </si>
  <si>
    <t>타올미</t>
  </si>
  <si>
    <t>당</t>
  </si>
  <si>
    <t>비고</t>
  </si>
  <si>
    <t>업체명</t>
  </si>
  <si>
    <t>연번</t>
  </si>
  <si>
    <t>음</t>
  </si>
  <si>
    <t>합계</t>
  </si>
  <si>
    <t>해</t>
  </si>
  <si>
    <t>금액</t>
  </si>
  <si>
    <t>1. 신용카드 사용내역</t>
  </si>
  <si>
    <t>2. 현금영수증 사용내역</t>
  </si>
  <si>
    <t>프린터잉크 및 토너구입비</t>
  </si>
  <si>
    <t>3. 업무추진비 사용내역</t>
  </si>
  <si>
    <t>2020.11.10.</t>
  </si>
  <si>
    <t>1인 1예 기르기 교재 및 교구구입(대금외 4종)</t>
  </si>
  <si>
    <t>혁신교육지구 4학년 계절학습비(도자기체험)지급</t>
  </si>
  <si>
    <t>6학년 계절학교 도자기 체험비 지급-혁신교육지구</t>
  </si>
  <si>
    <t>3. 100만원 이상 현금영수증 사용 내역</t>
  </si>
  <si>
    <t>놀이한마당 물품구입비 지급(무제 공책외)</t>
  </si>
  <si>
    <t>2012년도 수영부 하계전지훈련 식대비지급</t>
  </si>
  <si>
    <t>2. 100만원 이상 신용카드 사용 내역</t>
  </si>
  <si>
    <t>교수학습프로그램 아이스크림 정보사용료</t>
  </si>
  <si>
    <t>1. 50만원 이상 업무추진비 사용 내역</t>
  </si>
  <si>
    <t>2012 영재학급 여름캠프 캠프활동비 지급</t>
  </si>
  <si>
    <t>3학년 창의체험학습(난타공연)입장료지급</t>
  </si>
  <si>
    <t xml:space="preserve">당 </t>
  </si>
  <si>
    <t>(주) 에버트리</t>
  </si>
  <si>
    <t>도서관 책 소독기 구입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</si>
</sst>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yyyy&quot;년&quot;\ m&quot;월&quot;\ d&quot;일&quot;;@"/>
  </numFmts>
  <fonts count="9">
    <font>
      <sz val="11"/>
      <color rgb="FF000000"/>
      <name val="돋움"/>
      <family val="2"/>
    </font>
    <font>
      <sz val="10"/>
      <name val="Arial"/>
      <family val="2"/>
    </font>
    <font>
      <sz val="11"/>
      <color rgb="FF000000"/>
      <name val="굴림체"/>
      <family val="2"/>
    </font>
    <font>
      <sz val="9"/>
      <color rgb="FF000000"/>
      <name val="굴림체"/>
      <family val="2"/>
    </font>
    <font>
      <sz val="11"/>
      <color rgb="FF000000"/>
      <name val="맑은 고딕"/>
      <family val="2"/>
    </font>
    <font>
      <b/>
      <sz val="11"/>
      <color rgb="FF000000"/>
      <name val="맑은 고딕"/>
      <family val="2"/>
    </font>
    <font>
      <b/>
      <sz val="16"/>
      <color rgb="FF000000"/>
      <name val="맑은 고딕"/>
      <family val="2"/>
    </font>
    <font>
      <b/>
      <sz val="11"/>
      <color rgb="FF000000"/>
      <name val="굴림체"/>
      <family val="2"/>
    </font>
    <font>
      <b/>
      <sz val="14"/>
      <color rgb="FF000000"/>
      <name val="굴림체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 style="thin"/>
      <bottom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</cellStyleXfs>
  <cellXfs count="73">
    <xf numFmtId="0" fontId="0" fillId="0" borderId="0" xfId="0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41" fontId="2" fillId="0" borderId="0" xfId="20" applyNumberFormat="1" applyFont="1" applyAlignment="1">
      <alignment horizontal="center" vertical="center"/>
      <protection/>
    </xf>
    <xf numFmtId="0" fontId="2" fillId="0" borderId="0" xfId="0" applyNumberFormat="1" applyFont="1" applyFill="1" applyAlignment="1">
      <alignment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/>
    </xf>
    <xf numFmtId="41" fontId="2" fillId="0" borderId="3" xfId="20" applyNumberFormat="1" applyFont="1" applyBorder="1" applyAlignment="1">
      <alignment horizontal="right" vertical="center"/>
      <protection/>
    </xf>
    <xf numFmtId="164" fontId="2" fillId="0" borderId="3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41" fontId="2" fillId="0" borderId="5" xfId="20" applyNumberFormat="1" applyFont="1" applyFill="1" applyBorder="1" applyAlignment="1">
      <alignment horizontal="center" vertical="center"/>
      <protection/>
    </xf>
    <xf numFmtId="0" fontId="2" fillId="0" borderId="6" xfId="0" applyNumberFormat="1" applyFont="1" applyFill="1" applyBorder="1" applyAlignment="1">
      <alignment horizontal="center" vertical="center"/>
    </xf>
    <xf numFmtId="0" fontId="2" fillId="2" borderId="7" xfId="0" applyNumberFormat="1" applyFont="1" applyFill="1" applyBorder="1" applyAlignment="1">
      <alignment vertical="center"/>
    </xf>
    <xf numFmtId="0" fontId="2" fillId="2" borderId="8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41" fontId="2" fillId="0" borderId="9" xfId="20" applyNumberFormat="1" applyFont="1" applyFill="1" applyBorder="1" applyAlignment="1">
      <alignment horizontal="center" vertical="center"/>
      <protection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 shrinkToFit="1"/>
    </xf>
    <xf numFmtId="0" fontId="2" fillId="0" borderId="17" xfId="0" applyNumberFormat="1" applyFont="1" applyFill="1" applyBorder="1" applyAlignment="1">
      <alignment vertical="center" shrinkToFit="1"/>
    </xf>
    <xf numFmtId="0" fontId="2" fillId="0" borderId="18" xfId="0" applyNumberFormat="1" applyFont="1" applyFill="1" applyBorder="1" applyAlignment="1">
      <alignment horizontal="center" vertical="center"/>
    </xf>
    <xf numFmtId="41" fontId="2" fillId="0" borderId="5" xfId="0" applyNumberFormat="1" applyFont="1" applyFill="1" applyBorder="1" applyAlignment="1">
      <alignment horizontal="center" vertical="center" shrinkToFit="1"/>
    </xf>
    <xf numFmtId="41" fontId="2" fillId="0" borderId="19" xfId="0" applyNumberFormat="1" applyFont="1" applyFill="1" applyBorder="1" applyAlignment="1">
      <alignment horizontal="center" vertical="center" shrinkToFit="1"/>
    </xf>
    <xf numFmtId="41" fontId="2" fillId="0" borderId="17" xfId="0" applyNumberFormat="1" applyFont="1" applyFill="1" applyBorder="1" applyAlignment="1">
      <alignment horizontal="center" vertical="center" shrinkToFit="1"/>
    </xf>
    <xf numFmtId="0" fontId="2" fillId="0" borderId="5" xfId="0" applyNumberFormat="1" applyFont="1" applyFill="1" applyBorder="1" applyAlignment="1">
      <alignment horizontal="center" vertical="center" shrinkToFit="1"/>
    </xf>
    <xf numFmtId="0" fontId="2" fillId="0" borderId="19" xfId="0" applyNumberFormat="1" applyFont="1" applyFill="1" applyBorder="1" applyAlignment="1">
      <alignment horizontal="center" vertical="center" shrinkToFit="1"/>
    </xf>
    <xf numFmtId="0" fontId="2" fillId="0" borderId="19" xfId="0" applyNumberFormat="1" applyFont="1" applyFill="1" applyBorder="1" applyAlignment="1">
      <alignment horizontal="center" vertical="center"/>
    </xf>
    <xf numFmtId="41" fontId="2" fillId="0" borderId="19" xfId="20" applyNumberFormat="1" applyFont="1" applyFill="1" applyBorder="1" applyAlignment="1">
      <alignment horizontal="center" vertical="center"/>
      <protection/>
    </xf>
    <xf numFmtId="0" fontId="3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 wrapText="1" shrinkToFit="1"/>
    </xf>
    <xf numFmtId="14" fontId="2" fillId="0" borderId="5" xfId="0" applyNumberFormat="1" applyFont="1" applyFill="1" applyBorder="1" applyAlignment="1">
      <alignment horizontal="center" vertical="center" shrinkToFit="1"/>
    </xf>
    <xf numFmtId="14" fontId="2" fillId="0" borderId="19" xfId="0" applyNumberFormat="1" applyFont="1" applyFill="1" applyBorder="1" applyAlignment="1">
      <alignment horizontal="center" vertical="center" shrinkToFit="1"/>
    </xf>
    <xf numFmtId="14" fontId="2" fillId="0" borderId="5" xfId="0" applyNumberFormat="1" applyFont="1" applyFill="1" applyBorder="1" applyAlignment="1">
      <alignment horizontal="center" vertical="center"/>
    </xf>
    <xf numFmtId="14" fontId="2" fillId="0" borderId="19" xfId="0" applyNumberFormat="1" applyFont="1" applyFill="1" applyBorder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 wrapText="1"/>
    </xf>
    <xf numFmtId="0" fontId="5" fillId="0" borderId="0" xfId="0" applyNumberFormat="1" applyFont="1" applyAlignment="1">
      <alignment vertical="center"/>
    </xf>
    <xf numFmtId="0" fontId="4" fillId="0" borderId="0" xfId="0" applyNumberFormat="1" applyFont="1" applyFill="1" applyAlignment="1">
      <alignment vertical="center"/>
    </xf>
    <xf numFmtId="14" fontId="4" fillId="0" borderId="0" xfId="0" applyNumberFormat="1" applyFont="1" applyAlignment="1">
      <alignment horizontal="center" vertical="center"/>
    </xf>
    <xf numFmtId="41" fontId="4" fillId="0" borderId="0" xfId="20" applyNumberFormat="1" applyFont="1" applyAlignment="1">
      <alignment horizontal="center" vertical="center"/>
      <protection/>
    </xf>
    <xf numFmtId="3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vertical="center"/>
    </xf>
    <xf numFmtId="0" fontId="4" fillId="0" borderId="5" xfId="0" applyNumberFormat="1" applyFont="1" applyFill="1" applyBorder="1" applyAlignment="1">
      <alignment horizontal="center" vertical="center" shrinkToFit="1"/>
    </xf>
    <xf numFmtId="14" fontId="4" fillId="0" borderId="5" xfId="0" applyNumberFormat="1" applyFont="1" applyFill="1" applyBorder="1" applyAlignment="1">
      <alignment horizontal="center" vertical="center" shrinkToFit="1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 shrinkToFit="1"/>
    </xf>
    <xf numFmtId="41" fontId="4" fillId="0" borderId="0" xfId="0" applyNumberFormat="1" applyFont="1" applyFill="1" applyBorder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shrinkToFit="1"/>
    </xf>
    <xf numFmtId="0" fontId="5" fillId="0" borderId="0" xfId="0" applyNumberFormat="1" applyFont="1" applyAlignment="1">
      <alignment horizontal="center" vertical="center"/>
    </xf>
    <xf numFmtId="0" fontId="4" fillId="2" borderId="5" xfId="0" applyNumberFormat="1" applyFont="1" applyFill="1" applyBorder="1" applyAlignment="1">
      <alignment vertical="center"/>
    </xf>
    <xf numFmtId="0" fontId="4" fillId="2" borderId="5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 wrapText="1"/>
    </xf>
    <xf numFmtId="41" fontId="4" fillId="0" borderId="5" xfId="20" applyNumberFormat="1" applyFont="1" applyFill="1" applyBorder="1" applyAlignment="1">
      <alignment horizontal="center" vertical="center" shrinkToFit="1"/>
      <protection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/>
    </xf>
    <xf numFmtId="0" fontId="8" fillId="0" borderId="0" xfId="0" applyNumberFormat="1" applyFont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콤마[0]" xfId="2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9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5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72" t="s">
        <v>5</v>
      </c>
      <c r="B2" s="72"/>
      <c r="C2" s="72"/>
      <c r="D2" s="72"/>
      <c r="E2" s="72"/>
      <c r="F2" s="72"/>
    </row>
    <row r="3" spans="2:6" ht="12.75" customHeight="1">
      <c r="B3" s="70" t="s">
        <v>10</v>
      </c>
      <c r="C3" s="71"/>
      <c r="D3" s="71"/>
      <c r="E3" s="71"/>
      <c r="F3" s="71"/>
    </row>
    <row r="5" ht="22.5" customHeight="1">
      <c r="A5" s="1" t="s">
        <v>44</v>
      </c>
    </row>
    <row r="6" spans="1:6" ht="22.5" customHeight="1">
      <c r="A6" s="14" t="s">
        <v>39</v>
      </c>
      <c r="B6" s="15" t="s">
        <v>34</v>
      </c>
      <c r="C6" s="5" t="s">
        <v>43</v>
      </c>
      <c r="D6" s="5" t="s">
        <v>29</v>
      </c>
      <c r="E6" s="5" t="s">
        <v>38</v>
      </c>
      <c r="F6" s="6" t="s">
        <v>37</v>
      </c>
    </row>
    <row r="7" spans="1:6" s="4" customFormat="1" ht="22.5" customHeight="1">
      <c r="A7" s="19">
        <v>1</v>
      </c>
      <c r="B7" s="31" t="s">
        <v>56</v>
      </c>
      <c r="C7" s="28">
        <v>1715000</v>
      </c>
      <c r="D7" s="38">
        <v>40975</v>
      </c>
      <c r="E7" s="31" t="s">
        <v>30</v>
      </c>
      <c r="F7" s="13"/>
    </row>
    <row r="8" spans="1:6" s="4" customFormat="1" ht="22.5" customHeight="1">
      <c r="A8" s="22">
        <v>2</v>
      </c>
      <c r="B8" s="31" t="s">
        <v>46</v>
      </c>
      <c r="C8" s="29">
        <v>4085940</v>
      </c>
      <c r="D8" s="39">
        <v>40989</v>
      </c>
      <c r="E8" s="32" t="s">
        <v>3</v>
      </c>
      <c r="F8" s="23"/>
    </row>
    <row r="9" spans="1:6" s="4" customFormat="1" ht="22.5" customHeight="1">
      <c r="A9" s="22">
        <v>3</v>
      </c>
      <c r="B9" s="31" t="s">
        <v>49</v>
      </c>
      <c r="C9" s="29">
        <v>1490000</v>
      </c>
      <c r="D9" s="39">
        <v>40995</v>
      </c>
      <c r="E9" s="32" t="s">
        <v>19</v>
      </c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41</v>
      </c>
      <c r="B15" s="25" t="s">
        <v>26</v>
      </c>
      <c r="C15" s="30">
        <f>SUM(C7:C14)</f>
        <v>7290940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45</v>
      </c>
    </row>
    <row r="18" spans="1:6" ht="22.5" customHeight="1">
      <c r="A18" s="14" t="s">
        <v>39</v>
      </c>
      <c r="B18" s="15" t="s">
        <v>34</v>
      </c>
      <c r="C18" s="5" t="s">
        <v>43</v>
      </c>
      <c r="D18" s="5" t="s">
        <v>29</v>
      </c>
      <c r="E18" s="5" t="s">
        <v>38</v>
      </c>
      <c r="F18" s="6" t="s">
        <v>37</v>
      </c>
    </row>
    <row r="19" spans="1:6" s="4" customFormat="1" ht="18.75" customHeight="1">
      <c r="A19" s="19"/>
      <c r="B19" s="11" t="s">
        <v>25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41</v>
      </c>
      <c r="B29" s="9" t="s">
        <v>32</v>
      </c>
      <c r="C29" s="7">
        <f>SUM(C19:C28)</f>
        <v>0</v>
      </c>
      <c r="D29" s="8"/>
      <c r="E29" s="9"/>
      <c r="F29" s="10"/>
    </row>
    <row r="30" spans="1:6" s="4" customFormat="1" ht="22.5" customHeight="1">
      <c r="A30" s="1"/>
      <c r="B30" s="2"/>
      <c r="C30" s="3"/>
      <c r="D30" s="2"/>
      <c r="E30" s="2"/>
      <c r="F30" s="2"/>
    </row>
    <row r="31" spans="1:6" s="4" customFormat="1" ht="22.5" customHeight="1">
      <c r="A31" s="1"/>
      <c r="B31" s="1"/>
      <c r="C31" s="1"/>
      <c r="D31" s="1"/>
      <c r="E31" s="35"/>
      <c r="F31" s="1"/>
    </row>
    <row r="32" spans="1:6" s="4" customFormat="1" ht="13.5">
      <c r="A32" s="1"/>
      <c r="B32" s="1"/>
      <c r="C32" s="1"/>
      <c r="D32" s="1"/>
      <c r="E32" s="1"/>
      <c r="F32" s="1"/>
    </row>
    <row r="33" spans="1:6" s="4" customFormat="1" ht="22.5" customHeight="1">
      <c r="A33" s="1"/>
      <c r="B33" s="1"/>
      <c r="C33" s="1"/>
      <c r="D33" s="1"/>
      <c r="E33" s="1"/>
      <c r="F33" s="1"/>
    </row>
    <row r="34" spans="1:6" s="4" customFormat="1" ht="22.5" customHeight="1">
      <c r="A34" s="1"/>
      <c r="B34" s="1"/>
      <c r="C34" s="1"/>
      <c r="D34" s="1"/>
      <c r="E34" s="1"/>
      <c r="F34" s="1"/>
    </row>
    <row r="35" spans="1:6" s="4" customFormat="1" ht="22.5" customHeight="1">
      <c r="A35" s="1"/>
      <c r="B35" s="1"/>
      <c r="C35" s="1"/>
      <c r="D35" s="1"/>
      <c r="E35" s="1"/>
      <c r="F35" s="1"/>
    </row>
    <row r="36" ht="22.5" customHeight="1"/>
    <row r="37" ht="22.5" customHeight="1"/>
  </sheetData>
  <mergeCells count="2">
    <mergeCell ref="B3:F3"/>
    <mergeCell ref="A2:F2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5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72" t="s">
        <v>5</v>
      </c>
      <c r="B2" s="72"/>
      <c r="C2" s="72"/>
      <c r="D2" s="72"/>
      <c r="E2" s="72"/>
      <c r="F2" s="72"/>
    </row>
    <row r="3" spans="2:6" ht="12.75" customHeight="1">
      <c r="B3" s="70" t="s">
        <v>13</v>
      </c>
      <c r="C3" s="71"/>
      <c r="D3" s="71"/>
      <c r="E3" s="71"/>
      <c r="F3" s="71"/>
    </row>
    <row r="5" ht="22.5" customHeight="1">
      <c r="A5" s="1" t="s">
        <v>44</v>
      </c>
    </row>
    <row r="6" spans="1:6" ht="22.5" customHeight="1">
      <c r="A6" s="14" t="s">
        <v>39</v>
      </c>
      <c r="B6" s="15" t="s">
        <v>34</v>
      </c>
      <c r="C6" s="5" t="s">
        <v>43</v>
      </c>
      <c r="D6" s="5" t="s">
        <v>29</v>
      </c>
      <c r="E6" s="5" t="s">
        <v>38</v>
      </c>
      <c r="F6" s="6" t="s">
        <v>37</v>
      </c>
    </row>
    <row r="7" spans="1:6" s="4" customFormat="1" ht="22.5" customHeight="1">
      <c r="A7" s="19">
        <v>1</v>
      </c>
      <c r="B7" s="31" t="s">
        <v>53</v>
      </c>
      <c r="C7" s="28">
        <v>1556150</v>
      </c>
      <c r="D7" s="38">
        <v>41029</v>
      </c>
      <c r="E7" s="31" t="s">
        <v>35</v>
      </c>
      <c r="F7" s="13"/>
    </row>
    <row r="8" spans="1:6" s="4" customFormat="1" ht="22.5" customHeight="1">
      <c r="A8" s="22"/>
      <c r="B8" s="31"/>
      <c r="C8" s="29"/>
      <c r="D8" s="39"/>
      <c r="E8" s="32"/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41</v>
      </c>
      <c r="B15" s="25" t="s">
        <v>27</v>
      </c>
      <c r="C15" s="30">
        <f>SUM(C7:C14)</f>
        <v>1556150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45</v>
      </c>
    </row>
    <row r="18" spans="1:6" ht="22.5" customHeight="1">
      <c r="A18" s="14" t="s">
        <v>39</v>
      </c>
      <c r="B18" s="15" t="s">
        <v>34</v>
      </c>
      <c r="C18" s="5" t="s">
        <v>43</v>
      </c>
      <c r="D18" s="5" t="s">
        <v>29</v>
      </c>
      <c r="E18" s="5" t="s">
        <v>38</v>
      </c>
      <c r="F18" s="6" t="s">
        <v>37</v>
      </c>
    </row>
    <row r="19" spans="1:6" s="4" customFormat="1" ht="18.75" customHeight="1">
      <c r="A19" s="19"/>
      <c r="B19" s="11" t="s">
        <v>25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41</v>
      </c>
      <c r="B29" s="9" t="s">
        <v>32</v>
      </c>
      <c r="C29" s="7">
        <f>SUM(C19:C28)</f>
        <v>0</v>
      </c>
      <c r="D29" s="8"/>
      <c r="E29" s="9"/>
      <c r="F29" s="10"/>
    </row>
    <row r="30" spans="1:6" s="4" customFormat="1" ht="22.5" customHeight="1">
      <c r="A30" s="1"/>
      <c r="B30" s="2"/>
      <c r="C30" s="3"/>
      <c r="D30" s="2"/>
      <c r="E30" s="2"/>
      <c r="F30" s="2"/>
    </row>
    <row r="31" spans="1:6" s="4" customFormat="1" ht="22.5" customHeight="1">
      <c r="A31" s="1"/>
      <c r="B31" s="1"/>
      <c r="C31" s="1"/>
      <c r="D31" s="1"/>
      <c r="E31" s="35"/>
      <c r="F31" s="1"/>
    </row>
    <row r="32" spans="1:6" s="4" customFormat="1" ht="13.5">
      <c r="A32" s="1"/>
      <c r="B32" s="1"/>
      <c r="C32" s="1"/>
      <c r="D32" s="1"/>
      <c r="E32" s="1"/>
      <c r="F32" s="1"/>
    </row>
    <row r="33" spans="1:6" s="4" customFormat="1" ht="22.5" customHeight="1">
      <c r="A33" s="1"/>
      <c r="B33" s="1"/>
      <c r="C33" s="1"/>
      <c r="D33" s="1"/>
      <c r="E33" s="1"/>
      <c r="F33" s="1"/>
    </row>
    <row r="34" spans="1:6" s="4" customFormat="1" ht="22.5" customHeight="1">
      <c r="A34" s="1"/>
      <c r="B34" s="1"/>
      <c r="C34" s="1"/>
      <c r="D34" s="1"/>
      <c r="E34" s="1"/>
      <c r="F34" s="1"/>
    </row>
    <row r="35" spans="1:6" s="4" customFormat="1" ht="22.5" customHeight="1">
      <c r="A35" s="1"/>
      <c r="B35" s="1"/>
      <c r="C35" s="1"/>
      <c r="D35" s="1"/>
      <c r="E35" s="1"/>
      <c r="F35" s="1"/>
    </row>
    <row r="36" ht="22.5" customHeight="1"/>
    <row r="37" ht="22.5" customHeight="1"/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3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5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72" t="s">
        <v>5</v>
      </c>
      <c r="B2" s="72"/>
      <c r="C2" s="72"/>
      <c r="D2" s="72"/>
      <c r="E2" s="72"/>
      <c r="F2" s="72"/>
    </row>
    <row r="3" spans="2:6" ht="12.75" customHeight="1">
      <c r="B3" s="70" t="s">
        <v>8</v>
      </c>
      <c r="C3" s="71"/>
      <c r="D3" s="71"/>
      <c r="E3" s="71"/>
      <c r="F3" s="71"/>
    </row>
    <row r="5" ht="22.5" customHeight="1">
      <c r="A5" s="1" t="s">
        <v>44</v>
      </c>
    </row>
    <row r="6" spans="1:6" ht="22.5" customHeight="1">
      <c r="A6" s="14" t="s">
        <v>39</v>
      </c>
      <c r="B6" s="15" t="s">
        <v>34</v>
      </c>
      <c r="C6" s="5" t="s">
        <v>43</v>
      </c>
      <c r="D6" s="5" t="s">
        <v>29</v>
      </c>
      <c r="E6" s="5" t="s">
        <v>38</v>
      </c>
      <c r="F6" s="6" t="s">
        <v>37</v>
      </c>
    </row>
    <row r="7" spans="1:6" s="4" customFormat="1" ht="22.5" customHeight="1">
      <c r="A7" s="19">
        <v>1</v>
      </c>
      <c r="B7" s="31" t="s">
        <v>0</v>
      </c>
      <c r="C7" s="28">
        <v>1760000</v>
      </c>
      <c r="D7" s="38">
        <v>41054</v>
      </c>
      <c r="E7" s="31" t="s">
        <v>16</v>
      </c>
      <c r="F7" s="13"/>
    </row>
    <row r="8" spans="1:6" s="4" customFormat="1" ht="22.5" customHeight="1">
      <c r="A8" s="22">
        <v>2</v>
      </c>
      <c r="B8" s="31" t="s">
        <v>1</v>
      </c>
      <c r="C8" s="29">
        <v>1428000</v>
      </c>
      <c r="D8" s="39">
        <v>41054</v>
      </c>
      <c r="E8" s="32" t="s">
        <v>28</v>
      </c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41</v>
      </c>
      <c r="B15" s="25" t="s">
        <v>21</v>
      </c>
      <c r="C15" s="30">
        <f>SUM(C7:C14)</f>
        <v>3188000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45</v>
      </c>
    </row>
    <row r="18" spans="1:6" ht="22.5" customHeight="1">
      <c r="A18" s="14" t="s">
        <v>39</v>
      </c>
      <c r="B18" s="15" t="s">
        <v>34</v>
      </c>
      <c r="C18" s="5" t="s">
        <v>43</v>
      </c>
      <c r="D18" s="5" t="s">
        <v>29</v>
      </c>
      <c r="E18" s="5" t="s">
        <v>38</v>
      </c>
      <c r="F18" s="6" t="s">
        <v>37</v>
      </c>
    </row>
    <row r="19" spans="1:6" s="4" customFormat="1" ht="18.75" customHeight="1">
      <c r="A19" s="19"/>
      <c r="B19" s="11" t="s">
        <v>25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41</v>
      </c>
      <c r="B29" s="9" t="s">
        <v>32</v>
      </c>
      <c r="C29" s="7">
        <f>SUM(C19:C28)</f>
        <v>0</v>
      </c>
      <c r="D29" s="8"/>
      <c r="E29" s="9"/>
      <c r="F29" s="10"/>
    </row>
    <row r="30" spans="1:6" s="4" customFormat="1" ht="22.5" customHeight="1">
      <c r="A30" s="1"/>
      <c r="B30" s="2"/>
      <c r="C30" s="3"/>
      <c r="D30" s="2"/>
      <c r="E30" s="2"/>
      <c r="F30" s="2"/>
    </row>
    <row r="31" spans="1:6" s="4" customFormat="1" ht="22.5" customHeight="1">
      <c r="A31" s="1"/>
      <c r="B31" s="1"/>
      <c r="C31" s="1"/>
      <c r="D31" s="1"/>
      <c r="E31" s="35"/>
      <c r="F31" s="1"/>
    </row>
    <row r="32" spans="1:6" s="4" customFormat="1" ht="13.5">
      <c r="A32" s="1"/>
      <c r="B32" s="1"/>
      <c r="C32" s="1"/>
      <c r="D32" s="1"/>
      <c r="E32" s="1"/>
      <c r="F32" s="1"/>
    </row>
    <row r="33" spans="1:6" s="4" customFormat="1" ht="22.5" customHeight="1">
      <c r="A33" s="1"/>
      <c r="B33" s="1"/>
      <c r="C33" s="1"/>
      <c r="D33" s="1"/>
      <c r="E33" s="1"/>
      <c r="F33" s="1"/>
    </row>
    <row r="34" spans="1:6" s="4" customFormat="1" ht="22.5" customHeight="1">
      <c r="A34" s="1"/>
      <c r="B34" s="1"/>
      <c r="C34" s="1"/>
      <c r="D34" s="1"/>
      <c r="E34" s="1"/>
      <c r="F34" s="1"/>
    </row>
    <row r="35" spans="1:6" s="4" customFormat="1" ht="22.5" customHeight="1">
      <c r="A35" s="1"/>
      <c r="B35" s="1"/>
      <c r="C35" s="1"/>
      <c r="D35" s="1"/>
      <c r="E35" s="1"/>
      <c r="F35" s="1"/>
    </row>
    <row r="36" ht="22.5" customHeight="1"/>
    <row r="37" ht="22.5" customHeight="1"/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4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5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72" t="s">
        <v>5</v>
      </c>
      <c r="B2" s="72"/>
      <c r="C2" s="72"/>
      <c r="D2" s="72"/>
      <c r="E2" s="72"/>
      <c r="F2" s="72"/>
    </row>
    <row r="3" spans="2:6" ht="12.75" customHeight="1">
      <c r="B3" s="70" t="s">
        <v>12</v>
      </c>
      <c r="C3" s="71"/>
      <c r="D3" s="71"/>
      <c r="E3" s="71"/>
      <c r="F3" s="71"/>
    </row>
    <row r="5" ht="22.5" customHeight="1">
      <c r="A5" s="1" t="s">
        <v>44</v>
      </c>
    </row>
    <row r="6" spans="1:6" ht="22.5" customHeight="1">
      <c r="A6" s="14" t="s">
        <v>39</v>
      </c>
      <c r="B6" s="15" t="s">
        <v>34</v>
      </c>
      <c r="C6" s="5" t="s">
        <v>43</v>
      </c>
      <c r="D6" s="5" t="s">
        <v>29</v>
      </c>
      <c r="E6" s="5" t="s">
        <v>38</v>
      </c>
      <c r="F6" s="6" t="s">
        <v>37</v>
      </c>
    </row>
    <row r="7" spans="1:6" s="4" customFormat="1" ht="22.5" customHeight="1">
      <c r="A7" s="19">
        <v>1</v>
      </c>
      <c r="B7" s="31" t="s">
        <v>14</v>
      </c>
      <c r="C7" s="28">
        <v>1650000</v>
      </c>
      <c r="D7" s="38">
        <v>41088</v>
      </c>
      <c r="E7" s="31" t="s">
        <v>22</v>
      </c>
      <c r="F7" s="13"/>
    </row>
    <row r="8" spans="1:6" s="4" customFormat="1" ht="22.5" customHeight="1">
      <c r="A8" s="22">
        <v>2</v>
      </c>
      <c r="B8" s="31" t="s">
        <v>50</v>
      </c>
      <c r="C8" s="29">
        <v>1898000</v>
      </c>
      <c r="D8" s="39">
        <v>41088</v>
      </c>
      <c r="E8" s="32" t="s">
        <v>18</v>
      </c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41</v>
      </c>
      <c r="B15" s="25" t="s">
        <v>21</v>
      </c>
      <c r="C15" s="30">
        <f>SUM(C7:C14)</f>
        <v>3548000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45</v>
      </c>
    </row>
    <row r="18" spans="1:6" ht="22.5" customHeight="1">
      <c r="A18" s="14" t="s">
        <v>39</v>
      </c>
      <c r="B18" s="15" t="s">
        <v>34</v>
      </c>
      <c r="C18" s="5" t="s">
        <v>43</v>
      </c>
      <c r="D18" s="5" t="s">
        <v>29</v>
      </c>
      <c r="E18" s="5" t="s">
        <v>38</v>
      </c>
      <c r="F18" s="6" t="s">
        <v>37</v>
      </c>
    </row>
    <row r="19" spans="1:6" s="4" customFormat="1" ht="18.75" customHeight="1">
      <c r="A19" s="19"/>
      <c r="B19" s="11" t="s">
        <v>25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41</v>
      </c>
      <c r="B29" s="9" t="s">
        <v>32</v>
      </c>
      <c r="C29" s="7">
        <f>SUM(C19:C28)</f>
        <v>0</v>
      </c>
      <c r="D29" s="8"/>
      <c r="E29" s="9"/>
      <c r="F29" s="10"/>
    </row>
    <row r="30" spans="1:6" s="4" customFormat="1" ht="22.5" customHeight="1">
      <c r="A30" s="1"/>
      <c r="B30" s="2"/>
      <c r="C30" s="3"/>
      <c r="D30" s="2"/>
      <c r="E30" s="2"/>
      <c r="F30" s="2"/>
    </row>
    <row r="31" spans="1:6" s="4" customFormat="1" ht="22.5" customHeight="1">
      <c r="A31" s="1"/>
      <c r="B31" s="1"/>
      <c r="C31" s="1"/>
      <c r="D31" s="1"/>
      <c r="E31" s="35"/>
      <c r="F31" s="1"/>
    </row>
    <row r="32" spans="1:6" s="4" customFormat="1" ht="13.5">
      <c r="A32" s="1"/>
      <c r="B32" s="1"/>
      <c r="C32" s="1"/>
      <c r="D32" s="1"/>
      <c r="E32" s="1"/>
      <c r="F32" s="1"/>
    </row>
    <row r="33" spans="1:6" s="4" customFormat="1" ht="22.5" customHeight="1">
      <c r="A33" s="1"/>
      <c r="B33" s="1"/>
      <c r="C33" s="1"/>
      <c r="D33" s="1"/>
      <c r="E33" s="1"/>
      <c r="F33" s="1"/>
    </row>
    <row r="34" spans="1:6" s="4" customFormat="1" ht="22.5" customHeight="1">
      <c r="A34" s="1"/>
      <c r="B34" s="1"/>
      <c r="C34" s="1"/>
      <c r="D34" s="1"/>
      <c r="E34" s="1"/>
      <c r="F34" s="1"/>
    </row>
    <row r="35" spans="1:6" s="4" customFormat="1" ht="22.5" customHeight="1">
      <c r="A35" s="1"/>
      <c r="B35" s="1"/>
      <c r="C35" s="1"/>
      <c r="D35" s="1"/>
      <c r="E35" s="1"/>
      <c r="F35" s="1"/>
    </row>
    <row r="36" ht="22.5" customHeight="1"/>
    <row r="37" ht="22.5" customHeight="1"/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5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5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72" t="s">
        <v>5</v>
      </c>
      <c r="B2" s="72"/>
      <c r="C2" s="72"/>
      <c r="D2" s="72"/>
      <c r="E2" s="72"/>
      <c r="F2" s="72"/>
    </row>
    <row r="3" spans="2:6" ht="12.75" customHeight="1">
      <c r="B3" s="70" t="s">
        <v>7</v>
      </c>
      <c r="C3" s="71"/>
      <c r="D3" s="71"/>
      <c r="E3" s="71"/>
      <c r="F3" s="71"/>
    </row>
    <row r="5" ht="22.5" customHeight="1">
      <c r="A5" s="1" t="s">
        <v>44</v>
      </c>
    </row>
    <row r="6" spans="1:6" ht="22.5" customHeight="1">
      <c r="A6" s="14" t="s">
        <v>39</v>
      </c>
      <c r="B6" s="15" t="s">
        <v>34</v>
      </c>
      <c r="C6" s="5" t="s">
        <v>43</v>
      </c>
      <c r="D6" s="5" t="s">
        <v>29</v>
      </c>
      <c r="E6" s="5" t="s">
        <v>38</v>
      </c>
      <c r="F6" s="6" t="s">
        <v>37</v>
      </c>
    </row>
    <row r="7" spans="1:6" s="4" customFormat="1" ht="22.5" customHeight="1">
      <c r="A7" s="19">
        <v>1</v>
      </c>
      <c r="B7" s="31" t="s">
        <v>51</v>
      </c>
      <c r="C7" s="28">
        <v>2158000</v>
      </c>
      <c r="D7" s="38">
        <v>41114</v>
      </c>
      <c r="E7" s="31" t="s">
        <v>18</v>
      </c>
      <c r="F7" s="13"/>
    </row>
    <row r="8" spans="1:6" s="4" customFormat="1" ht="22.5" customHeight="1">
      <c r="A8" s="22"/>
      <c r="B8" s="31"/>
      <c r="C8" s="29"/>
      <c r="D8" s="39"/>
      <c r="E8" s="32"/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41</v>
      </c>
      <c r="B15" s="25" t="s">
        <v>27</v>
      </c>
      <c r="C15" s="30">
        <f>SUM(C7:C14)</f>
        <v>2158000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45</v>
      </c>
    </row>
    <row r="18" spans="1:6" ht="22.5" customHeight="1">
      <c r="A18" s="14" t="s">
        <v>39</v>
      </c>
      <c r="B18" s="15" t="s">
        <v>34</v>
      </c>
      <c r="C18" s="5" t="s">
        <v>43</v>
      </c>
      <c r="D18" s="5" t="s">
        <v>29</v>
      </c>
      <c r="E18" s="5" t="s">
        <v>38</v>
      </c>
      <c r="F18" s="6" t="s">
        <v>37</v>
      </c>
    </row>
    <row r="19" spans="1:6" s="4" customFormat="1" ht="18.75" customHeight="1">
      <c r="A19" s="19"/>
      <c r="B19" s="11" t="s">
        <v>25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41</v>
      </c>
      <c r="B29" s="9" t="s">
        <v>32</v>
      </c>
      <c r="C29" s="7">
        <f>SUM(C19:C28)</f>
        <v>0</v>
      </c>
      <c r="D29" s="8"/>
      <c r="E29" s="9"/>
      <c r="F29" s="10"/>
    </row>
    <row r="30" spans="1:6" s="4" customFormat="1" ht="22.5" customHeight="1">
      <c r="A30" s="1"/>
      <c r="B30" s="2"/>
      <c r="C30" s="3"/>
      <c r="D30" s="2"/>
      <c r="E30" s="2"/>
      <c r="F30" s="2"/>
    </row>
    <row r="31" spans="1:6" s="4" customFormat="1" ht="22.5" customHeight="1">
      <c r="A31" s="1"/>
      <c r="B31" s="1"/>
      <c r="C31" s="1"/>
      <c r="D31" s="1"/>
      <c r="E31" s="35"/>
      <c r="F31" s="1"/>
    </row>
    <row r="32" spans="1:6" s="4" customFormat="1" ht="13.5">
      <c r="A32" s="1"/>
      <c r="B32" s="1"/>
      <c r="C32" s="1"/>
      <c r="D32" s="1"/>
      <c r="E32" s="1"/>
      <c r="F32" s="1"/>
    </row>
    <row r="33" spans="1:6" s="4" customFormat="1" ht="22.5" customHeight="1">
      <c r="A33" s="1"/>
      <c r="B33" s="1"/>
      <c r="C33" s="1"/>
      <c r="D33" s="1"/>
      <c r="E33" s="1"/>
      <c r="F33" s="1"/>
    </row>
    <row r="34" spans="1:6" s="4" customFormat="1" ht="22.5" customHeight="1">
      <c r="A34" s="1"/>
      <c r="B34" s="1"/>
      <c r="C34" s="1"/>
      <c r="D34" s="1"/>
      <c r="E34" s="1"/>
      <c r="F34" s="1"/>
    </row>
    <row r="35" spans="1:6" s="4" customFormat="1" ht="22.5" customHeight="1">
      <c r="A35" s="1"/>
      <c r="B35" s="1"/>
      <c r="C35" s="1"/>
      <c r="D35" s="1"/>
      <c r="E35" s="1"/>
      <c r="F35" s="1"/>
    </row>
    <row r="36" ht="22.5" customHeight="1"/>
    <row r="37" ht="22.5" customHeight="1"/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6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43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72" t="s">
        <v>5</v>
      </c>
      <c r="B2" s="72"/>
      <c r="C2" s="72"/>
      <c r="D2" s="72"/>
      <c r="E2" s="72"/>
      <c r="F2" s="72"/>
    </row>
    <row r="3" spans="2:6" ht="12.75" customHeight="1">
      <c r="B3" s="70" t="s">
        <v>15</v>
      </c>
      <c r="C3" s="71"/>
      <c r="D3" s="71"/>
      <c r="E3" s="71"/>
      <c r="F3" s="71"/>
    </row>
    <row r="5" ht="22.5" customHeight="1">
      <c r="A5" s="1" t="s">
        <v>44</v>
      </c>
    </row>
    <row r="6" spans="1:6" ht="22.5" customHeight="1">
      <c r="A6" s="14" t="s">
        <v>39</v>
      </c>
      <c r="B6" s="15" t="s">
        <v>34</v>
      </c>
      <c r="C6" s="5" t="s">
        <v>43</v>
      </c>
      <c r="D6" s="5" t="s">
        <v>29</v>
      </c>
      <c r="E6" s="5" t="s">
        <v>38</v>
      </c>
      <c r="F6" s="6" t="s">
        <v>37</v>
      </c>
    </row>
    <row r="7" spans="1:6" s="4" customFormat="1" ht="22.5" customHeight="1">
      <c r="A7" s="19">
        <v>1</v>
      </c>
      <c r="B7" s="31" t="s">
        <v>54</v>
      </c>
      <c r="C7" s="28">
        <v>1058000</v>
      </c>
      <c r="D7" s="38">
        <v>41138</v>
      </c>
      <c r="E7" s="31" t="s">
        <v>31</v>
      </c>
      <c r="F7" s="13"/>
    </row>
    <row r="8" spans="1:6" s="4" customFormat="1" ht="22.5" customHeight="1">
      <c r="A8" s="22">
        <v>2</v>
      </c>
      <c r="B8" s="31" t="s">
        <v>58</v>
      </c>
      <c r="C8" s="29">
        <v>2620000</v>
      </c>
      <c r="D8" s="39">
        <v>41142</v>
      </c>
      <c r="E8" s="32" t="s">
        <v>2</v>
      </c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41</v>
      </c>
      <c r="B15" s="25" t="s">
        <v>21</v>
      </c>
      <c r="C15" s="30">
        <f>SUM(C7:C14)</f>
        <v>3678000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45</v>
      </c>
    </row>
    <row r="18" spans="1:6" ht="22.5" customHeight="1">
      <c r="A18" s="14" t="s">
        <v>39</v>
      </c>
      <c r="B18" s="15" t="s">
        <v>34</v>
      </c>
      <c r="C18" s="5" t="s">
        <v>43</v>
      </c>
      <c r="D18" s="5" t="s">
        <v>29</v>
      </c>
      <c r="E18" s="5" t="s">
        <v>38</v>
      </c>
      <c r="F18" s="6" t="s">
        <v>37</v>
      </c>
    </row>
    <row r="19" spans="1:6" s="4" customFormat="1" ht="18.75" customHeight="1">
      <c r="A19" s="19"/>
      <c r="B19" s="11" t="s">
        <v>25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41</v>
      </c>
      <c r="B29" s="9" t="s">
        <v>32</v>
      </c>
      <c r="C29" s="7">
        <f>SUM(C19:C28)</f>
        <v>0</v>
      </c>
      <c r="D29" s="8"/>
      <c r="E29" s="9"/>
      <c r="F29" s="10"/>
    </row>
    <row r="30" spans="1:6" s="4" customFormat="1" ht="35.25" customHeight="1">
      <c r="A30" s="1"/>
      <c r="B30" s="2"/>
      <c r="C30" s="3"/>
      <c r="D30" s="2"/>
      <c r="E30" s="2"/>
      <c r="F30" s="2"/>
    </row>
    <row r="31" ht="22.5" customHeight="1">
      <c r="A31" s="1" t="s">
        <v>47</v>
      </c>
    </row>
    <row r="32" spans="1:6" ht="22.5" customHeight="1">
      <c r="A32" s="14" t="s">
        <v>39</v>
      </c>
      <c r="B32" s="15" t="s">
        <v>34</v>
      </c>
      <c r="C32" s="5" t="s">
        <v>43</v>
      </c>
      <c r="D32" s="5" t="s">
        <v>29</v>
      </c>
      <c r="E32" s="5" t="s">
        <v>38</v>
      </c>
      <c r="F32" s="6" t="s">
        <v>37</v>
      </c>
    </row>
    <row r="33" spans="1:6" s="4" customFormat="1" ht="27.75" customHeight="1">
      <c r="A33" s="19">
        <v>1</v>
      </c>
      <c r="B33" s="45" t="s">
        <v>11</v>
      </c>
      <c r="C33" s="12">
        <v>700000</v>
      </c>
      <c r="D33" s="40">
        <v>41122</v>
      </c>
      <c r="E33" s="31" t="s">
        <v>20</v>
      </c>
      <c r="F33" s="13"/>
    </row>
    <row r="34" spans="1:6" s="4" customFormat="1" ht="18.75" customHeight="1">
      <c r="A34" s="22"/>
      <c r="B34" s="36"/>
      <c r="C34" s="34"/>
      <c r="D34" s="41"/>
      <c r="E34" s="32"/>
      <c r="F34" s="23"/>
    </row>
    <row r="35" spans="1:6" s="4" customFormat="1" ht="18.75" customHeight="1">
      <c r="A35" s="22"/>
      <c r="B35" s="33"/>
      <c r="C35" s="34"/>
      <c r="D35" s="33"/>
      <c r="E35" s="32"/>
      <c r="F35" s="23"/>
    </row>
    <row r="36" spans="1:6" s="4" customFormat="1" ht="18.75" customHeight="1">
      <c r="A36" s="22"/>
      <c r="B36" s="33"/>
      <c r="C36" s="34"/>
      <c r="D36" s="33"/>
      <c r="E36" s="32"/>
      <c r="F36" s="23"/>
    </row>
    <row r="37" spans="1:6" s="4" customFormat="1" ht="18.75" customHeight="1">
      <c r="A37" s="22"/>
      <c r="B37" s="33"/>
      <c r="C37" s="34"/>
      <c r="D37" s="33"/>
      <c r="E37" s="32"/>
      <c r="F37" s="23"/>
    </row>
    <row r="38" spans="1:6" s="4" customFormat="1" ht="18.75" customHeight="1">
      <c r="A38" s="22"/>
      <c r="B38" s="33"/>
      <c r="C38" s="34"/>
      <c r="D38" s="33"/>
      <c r="E38" s="32"/>
      <c r="F38" s="23"/>
    </row>
    <row r="39" spans="1:6" s="4" customFormat="1" ht="18.75" customHeight="1">
      <c r="A39" s="22"/>
      <c r="B39" s="33"/>
      <c r="C39" s="34"/>
      <c r="D39" s="33"/>
      <c r="E39" s="32"/>
      <c r="F39" s="23"/>
    </row>
    <row r="40" spans="1:6" s="4" customFormat="1" ht="18.75" customHeight="1">
      <c r="A40" s="22"/>
      <c r="B40" s="33"/>
      <c r="C40" s="34"/>
      <c r="D40" s="33"/>
      <c r="E40" s="32"/>
      <c r="F40" s="23"/>
    </row>
    <row r="41" spans="1:6" s="4" customFormat="1" ht="18.75" customHeight="1">
      <c r="A41" s="22"/>
      <c r="B41" s="32"/>
      <c r="C41" s="34"/>
      <c r="D41" s="33"/>
      <c r="E41" s="32"/>
      <c r="F41" s="23"/>
    </row>
    <row r="42" spans="1:6" s="4" customFormat="1" ht="18.75" customHeight="1">
      <c r="A42" s="20"/>
      <c r="B42" s="16"/>
      <c r="C42" s="17"/>
      <c r="D42" s="16"/>
      <c r="E42" s="16"/>
      <c r="F42" s="18"/>
    </row>
    <row r="43" spans="1:6" s="4" customFormat="1" ht="22.5" customHeight="1">
      <c r="A43" s="21" t="s">
        <v>41</v>
      </c>
      <c r="B43" s="9" t="s">
        <v>17</v>
      </c>
      <c r="C43" s="7">
        <f>SUM(C33:C42)</f>
        <v>700000</v>
      </c>
      <c r="D43" s="8"/>
      <c r="E43" s="9"/>
      <c r="F43" s="10"/>
    </row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7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0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72" t="s">
        <v>5</v>
      </c>
      <c r="B2" s="72"/>
      <c r="C2" s="72"/>
      <c r="D2" s="72"/>
      <c r="E2" s="72"/>
      <c r="F2" s="72"/>
    </row>
    <row r="3" spans="2:6" ht="12.75" customHeight="1">
      <c r="B3" s="70" t="s">
        <v>9</v>
      </c>
      <c r="C3" s="71"/>
      <c r="D3" s="71"/>
      <c r="E3" s="71"/>
      <c r="F3" s="71"/>
    </row>
    <row r="5" ht="22.5" customHeight="1">
      <c r="A5" s="1" t="s">
        <v>44</v>
      </c>
    </row>
    <row r="6" spans="1:6" ht="22.5" customHeight="1">
      <c r="A6" s="14" t="s">
        <v>39</v>
      </c>
      <c r="B6" s="15" t="s">
        <v>34</v>
      </c>
      <c r="C6" s="5" t="s">
        <v>43</v>
      </c>
      <c r="D6" s="5" t="s">
        <v>29</v>
      </c>
      <c r="E6" s="5" t="s">
        <v>38</v>
      </c>
      <c r="F6" s="6" t="s">
        <v>37</v>
      </c>
    </row>
    <row r="7" spans="1:6" s="4" customFormat="1" ht="22.5" customHeight="1">
      <c r="A7" s="19">
        <v>1</v>
      </c>
      <c r="B7" s="31" t="s">
        <v>59</v>
      </c>
      <c r="C7" s="28">
        <v>1845000</v>
      </c>
      <c r="D7" s="38">
        <v>41162</v>
      </c>
      <c r="E7" s="31" t="s">
        <v>4</v>
      </c>
      <c r="F7" s="13"/>
    </row>
    <row r="8" spans="1:6" s="4" customFormat="1" ht="22.5" customHeight="1">
      <c r="A8" s="22"/>
      <c r="B8" s="31"/>
      <c r="C8" s="29"/>
      <c r="D8" s="39"/>
      <c r="E8" s="32"/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41</v>
      </c>
      <c r="B15" s="25" t="s">
        <v>27</v>
      </c>
      <c r="C15" s="30">
        <f>SUM(C7:C14)</f>
        <v>1845000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45</v>
      </c>
    </row>
    <row r="18" spans="1:6" ht="22.5" customHeight="1">
      <c r="A18" s="14" t="s">
        <v>39</v>
      </c>
      <c r="B18" s="15" t="s">
        <v>34</v>
      </c>
      <c r="C18" s="5" t="s">
        <v>43</v>
      </c>
      <c r="D18" s="5" t="s">
        <v>29</v>
      </c>
      <c r="E18" s="5" t="s">
        <v>38</v>
      </c>
      <c r="F18" s="6" t="s">
        <v>37</v>
      </c>
    </row>
    <row r="19" spans="1:6" s="4" customFormat="1" ht="18.75" customHeight="1">
      <c r="A19" s="19"/>
      <c r="B19" s="11" t="s">
        <v>25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41</v>
      </c>
      <c r="B29" s="9" t="s">
        <v>32</v>
      </c>
      <c r="C29" s="7">
        <f>SUM(C19:C28)</f>
        <v>0</v>
      </c>
      <c r="D29" s="8"/>
      <c r="E29" s="9"/>
      <c r="F29" s="10"/>
    </row>
    <row r="30" spans="1:6" s="4" customFormat="1" ht="35.25" customHeight="1">
      <c r="A30" s="1"/>
      <c r="B30" s="2"/>
      <c r="C30" s="3"/>
      <c r="D30" s="2"/>
      <c r="E30" s="2"/>
      <c r="F30" s="2"/>
    </row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8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0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72" t="s">
        <v>5</v>
      </c>
      <c r="B2" s="72"/>
      <c r="C2" s="72"/>
      <c r="D2" s="72"/>
      <c r="E2" s="72"/>
      <c r="F2" s="72"/>
    </row>
    <row r="3" spans="2:6" ht="12.75" customHeight="1">
      <c r="B3" s="70" t="s">
        <v>9</v>
      </c>
      <c r="C3" s="71"/>
      <c r="D3" s="71"/>
      <c r="E3" s="71"/>
      <c r="F3" s="71"/>
    </row>
    <row r="5" ht="22.5" customHeight="1">
      <c r="A5" s="1" t="s">
        <v>44</v>
      </c>
    </row>
    <row r="6" spans="1:6" ht="22.5" customHeight="1">
      <c r="A6" s="14" t="s">
        <v>39</v>
      </c>
      <c r="B6" s="15" t="s">
        <v>34</v>
      </c>
      <c r="C6" s="5" t="s">
        <v>43</v>
      </c>
      <c r="D6" s="5" t="s">
        <v>29</v>
      </c>
      <c r="E6" s="5" t="s">
        <v>38</v>
      </c>
      <c r="F6" s="6" t="s">
        <v>37</v>
      </c>
    </row>
    <row r="7" spans="1:6" s="4" customFormat="1" ht="22.5" customHeight="1">
      <c r="A7" s="19"/>
      <c r="B7" s="31" t="s">
        <v>25</v>
      </c>
      <c r="C7" s="28"/>
      <c r="D7" s="38"/>
      <c r="E7" s="31"/>
      <c r="F7" s="13"/>
    </row>
    <row r="8" spans="1:6" s="4" customFormat="1" ht="22.5" customHeight="1">
      <c r="A8" s="22"/>
      <c r="B8" s="31"/>
      <c r="C8" s="29"/>
      <c r="D8" s="39"/>
      <c r="E8" s="32"/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41</v>
      </c>
      <c r="B15" s="25" t="s">
        <v>24</v>
      </c>
      <c r="C15" s="30">
        <f>SUM(C7:C14)</f>
        <v>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45</v>
      </c>
    </row>
    <row r="18" spans="1:6" ht="22.5" customHeight="1">
      <c r="A18" s="14" t="s">
        <v>39</v>
      </c>
      <c r="B18" s="15" t="s">
        <v>34</v>
      </c>
      <c r="C18" s="5" t="s">
        <v>43</v>
      </c>
      <c r="D18" s="5" t="s">
        <v>29</v>
      </c>
      <c r="E18" s="5" t="s">
        <v>38</v>
      </c>
      <c r="F18" s="6" t="s">
        <v>37</v>
      </c>
    </row>
    <row r="19" spans="1:6" s="4" customFormat="1" ht="18.75" customHeight="1">
      <c r="A19" s="19"/>
      <c r="B19" s="11" t="s">
        <v>25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41</v>
      </c>
      <c r="B29" s="9" t="s">
        <v>32</v>
      </c>
      <c r="C29" s="7">
        <f>SUM(C19:C28)</f>
        <v>0</v>
      </c>
      <c r="D29" s="8"/>
      <c r="E29" s="9"/>
      <c r="F29" s="10"/>
    </row>
    <row r="30" spans="1:6" s="4" customFormat="1" ht="35.25" customHeight="1">
      <c r="A30" s="1"/>
      <c r="B30" s="2"/>
      <c r="C30" s="3"/>
      <c r="D30" s="2"/>
      <c r="E30" s="2"/>
      <c r="F30" s="2"/>
    </row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9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1:G18"/>
  <sheetViews>
    <sheetView tabSelected="1" zoomScaleSheetLayoutView="75" workbookViewId="0" topLeftCell="A1">
      <selection activeCell="C3" sqref="C3"/>
    </sheetView>
  </sheetViews>
  <sheetFormatPr defaultColWidth="8.88671875" defaultRowHeight="19.5" customHeight="1"/>
  <cols>
    <col min="1" max="1" width="4.6640625" style="46" customWidth="1"/>
    <col min="2" max="2" width="43.5546875" style="46" customWidth="1"/>
    <col min="3" max="4" width="12.77734375" style="46" customWidth="1"/>
    <col min="5" max="5" width="21.10546875" style="46" customWidth="1"/>
    <col min="6" max="6" width="11.77734375" style="46" customWidth="1"/>
    <col min="7" max="16384" width="8.88671875" style="46" customWidth="1"/>
  </cols>
  <sheetData>
    <row r="1" spans="1:6" ht="23.5">
      <c r="A1" s="69" t="s">
        <v>5</v>
      </c>
      <c r="B1" s="69"/>
      <c r="C1" s="69"/>
      <c r="D1" s="69"/>
      <c r="E1" s="69"/>
      <c r="F1" s="69"/>
    </row>
    <row r="2" spans="1:6" ht="19.5" customHeight="1">
      <c r="A2" s="61"/>
      <c r="B2" s="61"/>
      <c r="C2" s="61"/>
      <c r="D2" s="61"/>
      <c r="E2" s="61"/>
      <c r="F2" s="61"/>
    </row>
    <row r="3" spans="1:6" ht="19.5" customHeight="1">
      <c r="A3" s="67" t="s">
        <v>6</v>
      </c>
      <c r="B3" s="47"/>
      <c r="C3" s="48"/>
      <c r="D3" s="48"/>
      <c r="E3" s="48"/>
      <c r="F3" s="48"/>
    </row>
    <row r="5" ht="19.5" customHeight="1">
      <c r="A5" s="68" t="s">
        <v>57</v>
      </c>
    </row>
    <row r="6" spans="1:6" ht="19.5" customHeight="1">
      <c r="A6" s="62" t="s">
        <v>39</v>
      </c>
      <c r="B6" s="63" t="s">
        <v>34</v>
      </c>
      <c r="C6" s="63" t="s">
        <v>43</v>
      </c>
      <c r="D6" s="63" t="s">
        <v>23</v>
      </c>
      <c r="E6" s="63" t="s">
        <v>38</v>
      </c>
      <c r="F6" s="63" t="s">
        <v>37</v>
      </c>
    </row>
    <row r="7" spans="1:6" s="49" customFormat="1" ht="19.5" customHeight="1">
      <c r="A7" s="64">
        <v>1</v>
      </c>
      <c r="B7" s="65" t="s">
        <v>42</v>
      </c>
      <c r="C7" s="66" t="s">
        <v>36</v>
      </c>
      <c r="D7" s="56" t="s">
        <v>33</v>
      </c>
      <c r="E7" s="55" t="s">
        <v>40</v>
      </c>
      <c r="F7" s="64"/>
    </row>
    <row r="8" spans="1:6" s="49" customFormat="1" ht="19.5" customHeight="1">
      <c r="A8" s="57"/>
      <c r="B8" s="58"/>
      <c r="C8" s="59"/>
      <c r="D8" s="58"/>
      <c r="E8" s="60"/>
      <c r="F8" s="57"/>
    </row>
    <row r="9" ht="19.5" customHeight="1">
      <c r="A9" s="68" t="s">
        <v>55</v>
      </c>
    </row>
    <row r="10" spans="1:6" ht="19.5" customHeight="1">
      <c r="A10" s="62" t="s">
        <v>39</v>
      </c>
      <c r="B10" s="63" t="s">
        <v>34</v>
      </c>
      <c r="C10" s="63" t="s">
        <v>43</v>
      </c>
      <c r="D10" s="63" t="s">
        <v>23</v>
      </c>
      <c r="E10" s="63" t="s">
        <v>38</v>
      </c>
      <c r="F10" s="63" t="s">
        <v>37</v>
      </c>
    </row>
    <row r="11" spans="1:6" ht="19.5" customHeight="1">
      <c r="A11" s="64">
        <v>1</v>
      </c>
      <c r="B11" s="65" t="s">
        <v>62</v>
      </c>
      <c r="C11" s="66">
        <v>6980000</v>
      </c>
      <c r="D11" s="56" t="s">
        <v>48</v>
      </c>
      <c r="E11" s="55" t="s">
        <v>61</v>
      </c>
      <c r="F11" s="64"/>
    </row>
    <row r="12" spans="1:6" ht="19.5" customHeight="1">
      <c r="A12" s="64">
        <v>2</v>
      </c>
      <c r="B12" s="65"/>
      <c r="C12" s="66"/>
      <c r="D12" s="56"/>
      <c r="E12" s="55"/>
      <c r="F12" s="64"/>
    </row>
    <row r="13" spans="1:6" ht="19.5" customHeight="1">
      <c r="A13" s="64">
        <v>3</v>
      </c>
      <c r="B13" s="65"/>
      <c r="C13" s="66"/>
      <c r="D13" s="56"/>
      <c r="E13" s="55"/>
      <c r="F13" s="64"/>
    </row>
    <row r="14" spans="1:6" ht="19.5" customHeight="1">
      <c r="A14" s="64">
        <v>4</v>
      </c>
      <c r="B14" s="65"/>
      <c r="C14" s="66"/>
      <c r="D14" s="56"/>
      <c r="E14" s="55"/>
      <c r="F14" s="64"/>
    </row>
    <row r="15" spans="1:6" s="49" customFormat="1" ht="19.5" customHeight="1">
      <c r="A15" s="46"/>
      <c r="B15" s="50"/>
      <c r="C15" s="51"/>
      <c r="D15" s="52"/>
      <c r="E15" s="50"/>
      <c r="F15" s="53"/>
    </row>
    <row r="16" spans="1:7" ht="19.5" customHeight="1">
      <c r="A16" s="68" t="s">
        <v>52</v>
      </c>
      <c r="G16" s="54"/>
    </row>
    <row r="17" spans="1:6" ht="19.5" customHeight="1">
      <c r="A17" s="62" t="s">
        <v>39</v>
      </c>
      <c r="B17" s="63" t="s">
        <v>34</v>
      </c>
      <c r="C17" s="63" t="s">
        <v>43</v>
      </c>
      <c r="D17" s="63" t="s">
        <v>23</v>
      </c>
      <c r="E17" s="63" t="s">
        <v>38</v>
      </c>
      <c r="F17" s="63" t="s">
        <v>37</v>
      </c>
    </row>
    <row r="18" spans="1:6" ht="19.5" customHeight="1">
      <c r="A18" s="64">
        <v>1</v>
      </c>
      <c r="B18" s="65" t="s">
        <v>42</v>
      </c>
      <c r="C18" s="66" t="s">
        <v>60</v>
      </c>
      <c r="D18" s="56" t="s">
        <v>33</v>
      </c>
      <c r="E18" s="55" t="s">
        <v>40</v>
      </c>
      <c r="F18" s="64"/>
    </row>
  </sheetData>
  <mergeCells count="1">
    <mergeCell ref="A1:F1"/>
  </mergeCells>
  <printOptions/>
  <pageMargins left="0.46000000834465027" right="0.4000000059604645" top="0.9595833420753479" bottom="1" header="0.5" footer="0.5"/>
  <pageSetup fitToHeight="0" fitToWidth="1" horizontalDpi="600" verticalDpi="600" orientation="portrait" paperSize="9" scale="74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2019-03-08T07:05:04Z</cp:lastPrinted>
  <dcterms:created xsi:type="dcterms:W3CDTF">2009-06-10T01:35:26Z</dcterms:created>
  <dcterms:modified xsi:type="dcterms:W3CDTF">2020-12-21T05:13:23Z</dcterms:modified>
  <cp:category/>
  <cp:version/>
  <cp:contentType/>
  <cp:contentStatus/>
  <cp:revision>67</cp:revision>
</cp:coreProperties>
</file>